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SHIRO\Downloads\"/>
    </mc:Choice>
  </mc:AlternateContent>
  <xr:revisionPtr revIDLastSave="0" documentId="13_ncr:1_{7CD665A5-F1B4-44B4-B11D-1D7F031B1910}" xr6:coauthVersionLast="47" xr6:coauthVersionMax="47" xr10:uidLastSave="{00000000-0000-0000-0000-000000000000}"/>
  <bookViews>
    <workbookView xWindow="-110" yWindow="-110" windowWidth="22780" windowHeight="14660" xr2:uid="{AD53DFB0-C0D9-41FE-BA72-7D8176B66651}"/>
  </bookViews>
  <sheets>
    <sheet name="Sheet1" sheetId="1" r:id="rId1"/>
  </sheets>
  <definedNames>
    <definedName name="_xlnm.Print_Area" localSheetId="0">Sheet1!$A$1:$L$62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K29" i="1"/>
  <c r="K30" i="1"/>
  <c r="K31" i="1"/>
  <c r="K32" i="1"/>
  <c r="K33" i="1"/>
  <c r="K34" i="1"/>
  <c r="K35" i="1"/>
  <c r="K36" i="1"/>
  <c r="K37" i="1"/>
  <c r="K28" i="1"/>
  <c r="K38" i="1" l="1"/>
</calcChain>
</file>

<file path=xl/sharedStrings.xml><?xml version="1.0" encoding="utf-8"?>
<sst xmlns="http://schemas.openxmlformats.org/spreadsheetml/2006/main" count="64" uniqueCount="46">
  <si>
    <t>団体チケット申込書</t>
  </si>
  <si>
    <t>＊黄色のセルをご入力ください。</t>
    <rPh sb="1" eb="3">
      <t>キイロ</t>
    </rPh>
    <rPh sb="8" eb="10">
      <t>ニュウリョク</t>
    </rPh>
    <phoneticPr fontId="1"/>
  </si>
  <si>
    <t>ご連絡事項</t>
    <rPh sb="1" eb="3">
      <t>レンラク</t>
    </rPh>
    <rPh sb="3" eb="5">
      <t>ジコウ</t>
    </rPh>
    <phoneticPr fontId="1"/>
  </si>
  <si>
    <t>購入可能枚数</t>
    <rPh sb="0" eb="4">
      <t>コウニュウカノウ</t>
    </rPh>
    <rPh sb="4" eb="6">
      <t>マイスウ</t>
    </rPh>
    <phoneticPr fontId="1"/>
  </si>
  <si>
    <t>お支払方法</t>
    <rPh sb="1" eb="3">
      <t>シハラ</t>
    </rPh>
    <rPh sb="3" eb="5">
      <t>ホウホウ</t>
    </rPh>
    <phoneticPr fontId="1"/>
  </si>
  <si>
    <t>TEL</t>
    <phoneticPr fontId="1"/>
  </si>
  <si>
    <t>E-MAIL</t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</si>
  <si>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</si>
  <si>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価格</t>
    <rPh sb="0" eb="2">
      <t>カカク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</si>
  <si>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</si>
  <si>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</si>
  <si>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</si>
  <si>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一般</t>
    <rPh sb="0" eb="2">
      <t>イッパン</t>
    </rPh>
    <phoneticPr fontId="1"/>
  </si>
  <si>
    <t>小中高生</t>
    <rPh sb="0" eb="4">
      <t>ショウチュウコウセイ</t>
    </rPh>
    <phoneticPr fontId="1"/>
  </si>
  <si>
    <t>SS席（自由席）</t>
    <rPh sb="2" eb="3">
      <t>セキ</t>
    </rPh>
    <rPh sb="4" eb="7">
      <t>ジユウセキ</t>
    </rPh>
    <phoneticPr fontId="1"/>
  </si>
  <si>
    <t>S席（自由席）</t>
    <rPh sb="1" eb="2">
      <t>セキ</t>
    </rPh>
    <rPh sb="3" eb="6">
      <t>ジユウセキ</t>
    </rPh>
    <phoneticPr fontId="1"/>
  </si>
  <si>
    <t>A席（自由席）</t>
    <rPh sb="1" eb="2">
      <t>セキ</t>
    </rPh>
    <rPh sb="3" eb="6">
      <t>ジユウセキ</t>
    </rPh>
    <phoneticPr fontId="1"/>
  </si>
  <si>
    <t>B席（自由席）</t>
    <rPh sb="1" eb="2">
      <t>セキ</t>
    </rPh>
    <rPh sb="3" eb="6">
      <t>ジユウセキ</t>
    </rPh>
    <phoneticPr fontId="1"/>
  </si>
  <si>
    <r>
      <t xml:space="preserve">団体申込対象券種
</t>
    </r>
    <r>
      <rPr>
        <sz val="6"/>
        <color theme="1"/>
        <rFont val="メイリオ"/>
        <family val="3"/>
        <charset val="128"/>
      </rPr>
      <t>※セイコープレミアムシート、B席アスリート撮影会付き、車いすB席アスリート撮影会付きは対象外となります</t>
    </r>
    <rPh sb="0" eb="2">
      <t>ダンタイ</t>
    </rPh>
    <rPh sb="2" eb="4">
      <t>モウシコミ</t>
    </rPh>
    <rPh sb="4" eb="6">
      <t>タイショウ</t>
    </rPh>
    <rPh sb="6" eb="8">
      <t>ケンシュ</t>
    </rPh>
    <rPh sb="24" eb="25">
      <t>セキ</t>
    </rPh>
    <rPh sb="30" eb="33">
      <t>サツエイカイ</t>
    </rPh>
    <rPh sb="33" eb="34">
      <t>ツ</t>
    </rPh>
    <rPh sb="36" eb="37">
      <t>クルマ</t>
    </rPh>
    <rPh sb="40" eb="41">
      <t>セキ</t>
    </rPh>
    <rPh sb="46" eb="49">
      <t>サツエイカイ</t>
    </rPh>
    <rPh sb="49" eb="50">
      <t>ツ</t>
    </rPh>
    <rPh sb="52" eb="54">
      <t>タイショウ</t>
    </rPh>
    <rPh sb="54" eb="55">
      <t>ガイ</t>
    </rPh>
    <phoneticPr fontId="1"/>
  </si>
  <si>
    <t>請求書発行希望</t>
    <rPh sb="0" eb="3">
      <t>セイキュウショ</t>
    </rPh>
    <rPh sb="3" eb="7">
      <t>ハッコウキボウ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</si>
  <si>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</si>
  <si>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</si>
  <si>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3">
      <t>ユウソウサキ</t>
    </rPh>
    <rPh sb="3" eb="7">
      <t>ユウビンバンゴウ</t>
    </rPh>
    <phoneticPr fontId="1"/>
  </si>
  <si>
    <t>郵送先住所</t>
    <rPh sb="0" eb="3">
      <t>ユウソウサキ</t>
    </rPh>
    <rPh sb="3" eb="5">
      <t>ジュウショ</t>
    </rPh>
    <phoneticPr fontId="1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</si>
  <si>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</si>
  <si>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</si>
  <si>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</si>
  <si>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請求書について</t>
    <rPh sb="0" eb="3">
      <t>セイキュウショ</t>
    </rPh>
    <phoneticPr fontId="1"/>
  </si>
  <si>
    <t>合計</t>
    <rPh sb="0" eb="2">
      <t>ゴウケイ</t>
    </rPh>
    <phoneticPr fontId="1"/>
  </si>
  <si>
    <t xml:space="preserve">＊未就学児童は、保護者1名につき1名まで、保護者のひざの上での観戦に限り無料です。
</t>
    <phoneticPr fontId="1"/>
  </si>
  <si>
    <t>　座席が必要な場合は、チケットをご購入ください。</t>
    <phoneticPr fontId="1"/>
  </si>
  <si>
    <t>チケットの受取について</t>
    <rPh sb="5" eb="7">
      <t>ウケト</t>
    </rPh>
    <phoneticPr fontId="1"/>
  </si>
  <si>
    <t>受取方法</t>
    <rPh sb="0" eb="2">
      <t>ウケトリ</t>
    </rPh>
    <rPh sb="2" eb="4">
      <t>ホウホウ</t>
    </rPh>
    <phoneticPr fontId="1"/>
  </si>
  <si>
    <t>配送先郵便番号</t>
    <rPh sb="0" eb="2">
      <t>ハイソウ</t>
    </rPh>
    <rPh sb="2" eb="3">
      <t>サキ</t>
    </rPh>
    <rPh sb="3" eb="7">
      <t>ユウビンバンゴウ</t>
    </rPh>
    <phoneticPr fontId="1"/>
  </si>
  <si>
    <t>配送先住所</t>
    <rPh sb="0" eb="2">
      <t>ハイソウ</t>
    </rPh>
    <rPh sb="2" eb="3">
      <t>サキ</t>
    </rPh>
    <rPh sb="3" eb="5">
      <t>ジュウショ</t>
    </rPh>
    <phoneticPr fontId="1"/>
  </si>
  <si>
    <t>配送先宛名</t>
    <rPh sb="0" eb="2">
      <t>ハイソウ</t>
    </rPh>
    <rPh sb="2" eb="3">
      <t>サキ</t>
    </rPh>
    <rPh sb="3" eb="5">
      <t>アテナ</t>
    </rPh>
    <phoneticPr fontId="1"/>
  </si>
  <si>
    <r>
      <t xml:space="preserve">車いす席（自由席）
</t>
    </r>
    <r>
      <rPr>
        <sz val="8"/>
        <color theme="1"/>
        <rFont val="メイリオ"/>
        <family val="3"/>
        <charset val="128"/>
      </rPr>
      <t>※チケット1枚につき、介助者1名・駐車場1台を含んでいます。</t>
    </r>
    <rPh sb="0" eb="1">
      <t>クルマ</t>
    </rPh>
    <rPh sb="3" eb="4">
      <t>セキ</t>
    </rPh>
    <rPh sb="5" eb="8">
      <t>ジユウセキ</t>
    </rPh>
    <rPh sb="16" eb="17">
      <t>マイ</t>
    </rPh>
    <phoneticPr fontId="1"/>
  </si>
  <si>
    <t>13枚以上（販売状況によってはご用意できない場合がございます。予めご了承ください。）</t>
    <rPh sb="2" eb="3">
      <t>マイ</t>
    </rPh>
    <rPh sb="3" eb="5">
      <t>イジョウ</t>
    </rPh>
    <rPh sb="6" eb="10">
      <t>ハンバイジョウキョウ</t>
    </rPh>
    <rPh sb="16" eb="18">
      <t>ヨウイ</t>
    </rPh>
    <rPh sb="22" eb="24">
      <t>バアイ</t>
    </rPh>
    <rPh sb="31" eb="32">
      <t>アラカジ</t>
    </rPh>
    <rPh sb="34" eb="36">
      <t>リョウショウ</t>
    </rPh>
    <phoneticPr fontId="1"/>
  </si>
  <si>
    <t>銀行振込のみとなります（振込手数料はお客様のご負担となります。）</t>
    <rPh sb="0" eb="4">
      <t>ギンコウフリコミ</t>
    </rPh>
    <rPh sb="12" eb="14">
      <t>フリコミ</t>
    </rPh>
    <rPh sb="14" eb="17">
      <t>テスウリョウ</t>
    </rPh>
    <rPh sb="19" eb="21">
      <t>キャクサマ</t>
    </rPh>
    <rPh sb="23" eb="25">
      <t>フタン</t>
    </rPh>
    <phoneticPr fontId="1"/>
  </si>
  <si>
    <t>注意事項</t>
    <rPh sb="0" eb="2">
      <t>チュウイ</t>
    </rPh>
    <rPh sb="2" eb="4">
      <t>ジコウ</t>
    </rPh>
    <phoneticPr fontId="1"/>
  </si>
  <si>
    <t>・入金期日までにご入金を確認できない場合は、自動的にキャンセルとなります。</t>
    <rPh sb="1" eb="3">
      <t>ニュウキン</t>
    </rPh>
    <rPh sb="3" eb="5">
      <t>キジツ</t>
    </rPh>
    <rPh sb="9" eb="11">
      <t>ニュウキン</t>
    </rPh>
    <rPh sb="12" eb="14">
      <t>カクニン</t>
    </rPh>
    <rPh sb="18" eb="20">
      <t>バアイ</t>
    </rPh>
    <rPh sb="22" eb="25">
      <t>ジドウテキ</t>
    </rPh>
    <phoneticPr fontId="1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</si>
  <si>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1"/>
  </si>
  <si>
    <t>・配送をご希望のお客様には、ご入金が確認でき次第、チケットを配送いたします。</t>
    <rPh sb="1" eb="3">
      <t>ハイソウ</t>
    </rPh>
    <rPh sb="5" eb="7">
      <t>キボウ</t>
    </rPh>
    <rPh sb="9" eb="11">
      <t>キャクサマ</t>
    </rPh>
    <rPh sb="15" eb="17">
      <t>ニュウキン</t>
    </rPh>
    <rPh sb="18" eb="20">
      <t>カクニン</t>
    </rPh>
    <rPh sb="22" eb="24">
      <t>シダイ</t>
    </rPh>
    <rPh sb="30" eb="32">
      <t>ハイソウ</t>
    </rPh>
    <phoneticPr fontId="1"/>
  </si>
  <si>
    <t>申込団体名</t>
  </si>
  <si>
    <t>　　　■申込先　：ticket@jaaf.or.jp（公益財団法人日本陸上競技連盟 チケット担当）
　　　■申込期間：2023年3月21日（火･祝）11:00～5月7日（日）23:59 または 販売予定枚数終了まで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rPh sb="54" eb="56">
      <t>モウシコミ</t>
    </rPh>
    <rPh sb="56" eb="58">
      <t>キカン</t>
    </rPh>
    <rPh sb="63" eb="64">
      <t>ネン</t>
    </rPh>
    <rPh sb="65" eb="66">
      <t>ガツ</t>
    </rPh>
    <rPh sb="68" eb="69">
      <t>ニチ</t>
    </rPh>
    <rPh sb="70" eb="71">
      <t>カ</t>
    </rPh>
    <rPh sb="72" eb="73">
      <t>シュク</t>
    </rPh>
    <rPh sb="81" eb="82">
      <t>ガツ</t>
    </rPh>
    <rPh sb="83" eb="84">
      <t>ニチ</t>
    </rPh>
    <rPh sb="85" eb="86">
      <t>ニチ</t>
    </rPh>
    <rPh sb="97" eb="99">
      <t>ハンバイ</t>
    </rPh>
    <rPh sb="99" eb="101">
      <t>ヨテイ</t>
    </rPh>
    <rPh sb="101" eb="103">
      <t>マイスウ</t>
    </rPh>
    <rPh sb="103" eb="105">
      <t>シュウリョウ</t>
    </rPh>
    <phoneticPr fontId="1"/>
  </si>
  <si>
    <t>・大会公式サイトのチケットページに掲載している「集団応援の注意事項」を遵守してください。</t>
    <rPh sb="1" eb="5">
      <t>タイカイコウシキ</t>
    </rPh>
    <rPh sb="17" eb="19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</si>
</sst>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" fontId="2" fillId="0" borderId="6" xfId="0" applyNumberFormat="1" applyFont="1" applyBorder="1">
      <alignment vertical="center"/>
    </xf>
    <xf numFmtId="5" fontId="2" fillId="0" borderId="7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5" fontId="2" fillId="0" borderId="11" xfId="0" applyNumberFormat="1" applyFont="1" applyBorder="1">
      <alignment vertical="center"/>
    </xf>
    <xf numFmtId="5" fontId="9" fillId="0" borderId="0" xfId="0" applyNumberFormat="1" applyFont="1" applyAlignment="1">
      <alignment horizontal="right" vertical="center"/>
    </xf>
    <xf numFmtId="0" fontId="9" fillId="5" borderId="5" xfId="0" applyFont="1" applyFill="1" applyBorder="1" applyAlignment="1">
      <alignment horizontal="center" vertical="center"/>
    </xf>
    <xf numFmtId="5" fontId="9" fillId="5" borderId="5" xfId="0" applyNumberFormat="1" applyFont="1" applyFill="1" applyBorder="1">
      <alignment vertical="center"/>
    </xf>
    <xf numFmtId="0" fontId="2" fillId="6" borderId="13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0" fontId="2" fillId="3" borderId="6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2" fillId="3" borderId="12" xfId="0" applyFont="1" applyFill="1" applyBorder="1" applyProtection="1">
      <alignment vertical="center"/>
      <protection locked="0"/>
    </xf>
    <xf numFmtId="0" fontId="6" fillId="2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50800</xdr:rowOff>
    </xdr:from>
    <xdr:to>
      <xdr:col>10</xdr:col>
      <xdr:colOff>996950</xdr:colOff>
      <xdr:row>2</xdr:row>
      <xdr:rowOff>196850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B2A6D8-2D09-6A74-2966-493C0CDE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0800"/>
          <a:ext cx="71755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1B9-7991-4B93-BB8A-95B5AC37CD52}">
  <dimension ref="B4:K62"/>
  <sheetViews>
    <sheetView tabSelected="1" view="pageBreakPreview" topLeftCell="A14" zoomScaleNormal="100" zoomScaleSheetLayoutView="100" workbookViewId="0">
      <selection activeCell="I38" sqref="I38"/>
    </sheetView>
  </sheetViews>
  <sheetFormatPr defaultRowHeight="17.5" x14ac:dyDescent="0.55000000000000004"/>
  <cols>
    <col min="1" max="1" width="3" style="1" customWidth="1"/>
    <col min="2" max="2" width="15.1640625" style="1" customWidth="1"/>
    <col min="3" max="3" width="10.4140625" style="1" customWidth="1"/>
    <col min="4" max="9" width="8.6640625" style="1"/>
    <col min="10" max="10" width="3.33203125" style="2" customWidth="1"/>
    <col min="11" max="11" width="13.9140625" style="1" customWidth="1"/>
    <col min="12" max="12" width="1.83203125" style="1" customWidth="1"/>
    <col min="13" max="16384" width="8.6640625" style="1"/>
  </cols>
  <sheetData>
    <row r="4" spans="2:11" x14ac:dyDescent="0.55000000000000004">
      <c r="C4" s="38" t="s">
        <v>0</v>
      </c>
      <c r="D4" s="39"/>
      <c r="E4" s="39"/>
      <c r="F4" s="39"/>
      <c r="G4" s="39"/>
      <c r="H4" s="39"/>
      <c r="I4" s="39"/>
      <c r="J4" s="39"/>
    </row>
    <row r="5" spans="2:11" x14ac:dyDescent="0.55000000000000004">
      <c r="C5" s="39"/>
      <c r="D5" s="39"/>
      <c r="E5" s="39"/>
      <c r="F5" s="39"/>
      <c r="G5" s="39"/>
      <c r="H5" s="39"/>
      <c r="I5" s="39"/>
      <c r="J5" s="39"/>
    </row>
    <row r="6" spans="2:11" ht="4" customHeight="1" thickBot="1" x14ac:dyDescent="0.6"/>
    <row r="7" spans="2:11" ht="44.5" customHeight="1" thickTop="1" thickBot="1" x14ac:dyDescent="0.6">
      <c r="B7" s="40" t="s">
        <v>44</v>
      </c>
      <c r="C7" s="41"/>
      <c r="D7" s="41"/>
      <c r="E7" s="41"/>
      <c r="F7" s="41"/>
      <c r="G7" s="41"/>
      <c r="H7" s="41"/>
      <c r="I7" s="41"/>
      <c r="J7" s="41"/>
      <c r="K7" s="42"/>
    </row>
    <row r="8" spans="2:11" ht="18" thickTop="1" x14ac:dyDescent="0.55000000000000004"/>
    <row r="9" spans="2:11" x14ac:dyDescent="0.55000000000000004">
      <c r="B9" s="1" t="s">
        <v>1</v>
      </c>
    </row>
    <row r="10" spans="2:11" x14ac:dyDescent="0.55000000000000004">
      <c r="B10" s="1" t="s">
        <v>29</v>
      </c>
    </row>
    <row r="11" spans="2:11" x14ac:dyDescent="0.55000000000000004">
      <c r="B11" s="1" t="s">
        <v>30</v>
      </c>
    </row>
    <row r="13" spans="2:11" x14ac:dyDescent="0.55000000000000004">
      <c r="B13" s="18" t="s">
        <v>2</v>
      </c>
      <c r="C13" s="18"/>
    </row>
    <row r="14" spans="2:11" ht="5" customHeight="1" x14ac:dyDescent="0.55000000000000004"/>
    <row r="15" spans="2:11" ht="17.5" customHeight="1" x14ac:dyDescent="0.55000000000000004">
      <c r="B15" s="12" t="s">
        <v>3</v>
      </c>
      <c r="C15" s="20" t="s">
        <v>37</v>
      </c>
      <c r="D15" s="21"/>
      <c r="E15" s="21"/>
      <c r="F15" s="21"/>
      <c r="G15" s="21"/>
      <c r="H15" s="21"/>
      <c r="I15" s="21"/>
      <c r="J15" s="21"/>
      <c r="K15" s="22"/>
    </row>
    <row r="16" spans="2:11" ht="17.5" customHeight="1" x14ac:dyDescent="0.55000000000000004">
      <c r="B16" s="13" t="s">
        <v>4</v>
      </c>
      <c r="C16" s="26" t="s">
        <v>38</v>
      </c>
      <c r="D16" s="27"/>
      <c r="E16" s="27"/>
      <c r="F16" s="27"/>
      <c r="G16" s="27"/>
      <c r="H16" s="27"/>
      <c r="I16" s="27"/>
      <c r="J16" s="27"/>
      <c r="K16" s="28"/>
    </row>
    <row r="18" spans="2:11" x14ac:dyDescent="0.55000000000000004">
      <c r="B18" s="18" t="s">
        <v>26</v>
      </c>
      <c r="C18" s="18"/>
    </row>
    <row r="19" spans="2:11" ht="5" customHeight="1" x14ac:dyDescent="0.55000000000000004"/>
    <row r="20" spans="2:11" x14ac:dyDescent="0.55000000000000004">
      <c r="B20" s="13" t="s">
        <v>43</v>
      </c>
      <c r="C20" s="23"/>
      <c r="D20" s="24"/>
      <c r="E20" s="24"/>
      <c r="F20" s="24"/>
      <c r="G20" s="24"/>
      <c r="H20" s="24"/>
      <c r="I20" s="24"/>
      <c r="J20" s="24"/>
      <c r="K20" s="25"/>
    </row>
    <row r="21" spans="2:11" x14ac:dyDescent="0.55000000000000004">
      <c r="B21" s="13" t="s">
        <v>25</v>
      </c>
      <c r="C21" s="23"/>
      <c r="D21" s="24"/>
      <c r="E21" s="24"/>
      <c r="F21" s="24"/>
      <c r="G21" s="24"/>
      <c r="H21" s="24"/>
      <c r="I21" s="24"/>
      <c r="J21" s="24"/>
      <c r="K21" s="25"/>
    </row>
    <row r="22" spans="2:11" x14ac:dyDescent="0.55000000000000004">
      <c r="B22" s="13" t="s">
        <v>5</v>
      </c>
      <c r="C22" s="23"/>
      <c r="D22" s="24"/>
      <c r="E22" s="24"/>
      <c r="F22" s="24"/>
      <c r="G22" s="24"/>
      <c r="H22" s="24"/>
      <c r="I22" s="24"/>
      <c r="J22" s="24"/>
      <c r="K22" s="25"/>
    </row>
    <row r="23" spans="2:11" x14ac:dyDescent="0.55000000000000004">
      <c r="B23" s="13" t="s">
        <v>6</v>
      </c>
      <c r="C23" s="23"/>
      <c r="D23" s="24"/>
      <c r="E23" s="24"/>
      <c r="F23" s="24"/>
      <c r="G23" s="24"/>
      <c r="H23" s="24"/>
      <c r="I23" s="24"/>
      <c r="J23" s="24"/>
      <c r="K23" s="25"/>
    </row>
    <row r="25" spans="2:11" x14ac:dyDescent="0.55000000000000004">
      <c r="B25" s="18" t="s">
        <v>7</v>
      </c>
      <c r="C25" s="18"/>
    </row>
    <row r="26" spans="2:11" ht="5" customHeight="1" x14ac:dyDescent="0.55000000000000004"/>
    <row r="27" spans="2:11" ht="29.5" customHeight="1" x14ac:dyDescent="0.55000000000000004">
      <c r="B27" s="36" t="s">
        <v>18</v>
      </c>
      <c r="C27" s="35"/>
      <c r="D27" s="35"/>
      <c r="E27" s="35"/>
      <c r="F27" s="35"/>
      <c r="G27" s="35"/>
      <c r="H27" s="14" t="s">
        <v>8</v>
      </c>
      <c r="I27" s="35" t="s">
        <v>9</v>
      </c>
      <c r="J27" s="35"/>
      <c r="K27" s="14" t="s">
        <v>10</v>
      </c>
    </row>
    <row r="28" spans="2:11" x14ac:dyDescent="0.55000000000000004">
      <c r="B28" s="37" t="s">
        <v>14</v>
      </c>
      <c r="C28" s="34"/>
      <c r="D28" s="34"/>
      <c r="E28" s="34"/>
      <c r="F28" s="34"/>
      <c r="G28" s="3" t="s">
        <v>12</v>
      </c>
      <c r="H28" s="5">
        <v>7000</v>
      </c>
      <c r="I28" s="15"/>
      <c r="J28" s="3" t="s">
        <v>11</v>
      </c>
      <c r="K28" s="5">
        <f>H28*I28</f>
        <v>0</v>
      </c>
    </row>
    <row r="29" spans="2:11" x14ac:dyDescent="0.55000000000000004">
      <c r="B29" s="34"/>
      <c r="C29" s="34"/>
      <c r="D29" s="34"/>
      <c r="E29" s="34"/>
      <c r="F29" s="34"/>
      <c r="G29" s="4" t="s">
        <v>13</v>
      </c>
      <c r="H29" s="6">
        <v>3400</v>
      </c>
      <c r="I29" s="16"/>
      <c r="J29" s="4" t="s">
        <v>11</v>
      </c>
      <c r="K29" s="5">
        <f t="shared" ref="K29:K37" si="0">H29*I29</f>
        <v>0</v>
      </c>
    </row>
    <row r="30" spans="2:11" x14ac:dyDescent="0.55000000000000004">
      <c r="B30" s="34" t="s">
        <v>15</v>
      </c>
      <c r="C30" s="34"/>
      <c r="D30" s="34"/>
      <c r="E30" s="34"/>
      <c r="F30" s="34"/>
      <c r="G30" s="3" t="s">
        <v>12</v>
      </c>
      <c r="H30" s="5">
        <v>4400</v>
      </c>
      <c r="I30" s="15"/>
      <c r="J30" s="3" t="s">
        <v>11</v>
      </c>
      <c r="K30" s="5">
        <f t="shared" si="0"/>
        <v>0</v>
      </c>
    </row>
    <row r="31" spans="2:11" x14ac:dyDescent="0.55000000000000004">
      <c r="B31" s="34"/>
      <c r="C31" s="34"/>
      <c r="D31" s="34"/>
      <c r="E31" s="34"/>
      <c r="F31" s="34"/>
      <c r="G31" s="4" t="s">
        <v>13</v>
      </c>
      <c r="H31" s="6">
        <v>2400</v>
      </c>
      <c r="I31" s="16"/>
      <c r="J31" s="4" t="s">
        <v>11</v>
      </c>
      <c r="K31" s="5">
        <f t="shared" si="0"/>
        <v>0</v>
      </c>
    </row>
    <row r="32" spans="2:11" x14ac:dyDescent="0.55000000000000004">
      <c r="B32" s="34" t="s">
        <v>16</v>
      </c>
      <c r="C32" s="34"/>
      <c r="D32" s="34"/>
      <c r="E32" s="34"/>
      <c r="F32" s="34"/>
      <c r="G32" s="3" t="s">
        <v>12</v>
      </c>
      <c r="H32" s="5">
        <v>3900</v>
      </c>
      <c r="I32" s="15"/>
      <c r="J32" s="3" t="s">
        <v>11</v>
      </c>
      <c r="K32" s="5">
        <f t="shared" si="0"/>
        <v>0</v>
      </c>
    </row>
    <row r="33" spans="2:11" x14ac:dyDescent="0.55000000000000004">
      <c r="B33" s="34"/>
      <c r="C33" s="34"/>
      <c r="D33" s="34"/>
      <c r="E33" s="34"/>
      <c r="F33" s="34"/>
      <c r="G33" s="4" t="s">
        <v>13</v>
      </c>
      <c r="H33" s="6">
        <v>1900</v>
      </c>
      <c r="I33" s="16"/>
      <c r="J33" s="4" t="s">
        <v>11</v>
      </c>
      <c r="K33" s="5">
        <f t="shared" si="0"/>
        <v>0</v>
      </c>
    </row>
    <row r="34" spans="2:11" x14ac:dyDescent="0.55000000000000004">
      <c r="B34" s="34" t="s">
        <v>17</v>
      </c>
      <c r="C34" s="34"/>
      <c r="D34" s="34"/>
      <c r="E34" s="34"/>
      <c r="F34" s="34"/>
      <c r="G34" s="3" t="s">
        <v>12</v>
      </c>
      <c r="H34" s="5">
        <v>1900</v>
      </c>
      <c r="I34" s="15"/>
      <c r="J34" s="3" t="s">
        <v>11</v>
      </c>
      <c r="K34" s="5">
        <f t="shared" si="0"/>
        <v>0</v>
      </c>
    </row>
    <row r="35" spans="2:11" x14ac:dyDescent="0.55000000000000004">
      <c r="B35" s="34"/>
      <c r="C35" s="34"/>
      <c r="D35" s="34"/>
      <c r="E35" s="34"/>
      <c r="F35" s="34"/>
      <c r="G35" s="4" t="s">
        <v>13</v>
      </c>
      <c r="H35" s="6">
        <v>1200</v>
      </c>
      <c r="I35" s="16"/>
      <c r="J35" s="4" t="s">
        <v>11</v>
      </c>
      <c r="K35" s="5">
        <f t="shared" si="0"/>
        <v>0</v>
      </c>
    </row>
    <row r="36" spans="2:11" x14ac:dyDescent="0.55000000000000004">
      <c r="B36" s="37" t="s">
        <v>36</v>
      </c>
      <c r="C36" s="34"/>
      <c r="D36" s="34"/>
      <c r="E36" s="34"/>
      <c r="F36" s="34"/>
      <c r="G36" s="3" t="s">
        <v>12</v>
      </c>
      <c r="H36" s="5">
        <v>7000</v>
      </c>
      <c r="I36" s="15"/>
      <c r="J36" s="3" t="s">
        <v>11</v>
      </c>
      <c r="K36" s="5">
        <f t="shared" si="0"/>
        <v>0</v>
      </c>
    </row>
    <row r="37" spans="2:11" x14ac:dyDescent="0.55000000000000004">
      <c r="B37" s="34"/>
      <c r="C37" s="34"/>
      <c r="D37" s="34"/>
      <c r="E37" s="34"/>
      <c r="F37" s="34"/>
      <c r="G37" s="4" t="s">
        <v>13</v>
      </c>
      <c r="H37" s="6">
        <v>3400</v>
      </c>
      <c r="I37" s="17"/>
      <c r="J37" s="7" t="s">
        <v>11</v>
      </c>
      <c r="K37" s="8">
        <f t="shared" si="0"/>
        <v>0</v>
      </c>
    </row>
    <row r="38" spans="2:11" x14ac:dyDescent="0.55000000000000004">
      <c r="B38" s="2"/>
      <c r="C38" s="2"/>
      <c r="D38" s="2"/>
      <c r="E38" s="2"/>
      <c r="F38" s="2"/>
      <c r="H38" s="9" t="s">
        <v>28</v>
      </c>
      <c r="I38" s="10">
        <f>SUM(I28:I37)</f>
        <v>0</v>
      </c>
      <c r="J38" s="10" t="s">
        <v>11</v>
      </c>
      <c r="K38" s="11">
        <f>SUM(K28:K37)</f>
        <v>0</v>
      </c>
    </row>
    <row r="39" spans="2:11" ht="5" customHeight="1" x14ac:dyDescent="0.55000000000000004"/>
    <row r="40" spans="2:11" x14ac:dyDescent="0.55000000000000004">
      <c r="B40" s="18" t="s">
        <v>27</v>
      </c>
      <c r="C40" s="18"/>
    </row>
    <row r="41" spans="2:11" ht="5" customHeight="1" x14ac:dyDescent="0.55000000000000004"/>
    <row r="42" spans="2:11" x14ac:dyDescent="0.55000000000000004">
      <c r="B42" s="29" t="s">
        <v>19</v>
      </c>
      <c r="C42" s="30"/>
      <c r="D42" s="32"/>
      <c r="E42" s="32"/>
      <c r="F42" s="32"/>
      <c r="J42" s="1"/>
    </row>
    <row r="43" spans="2:11" x14ac:dyDescent="0.55000000000000004">
      <c r="B43" s="29" t="s">
        <v>20</v>
      </c>
      <c r="C43" s="30"/>
      <c r="D43" s="33"/>
      <c r="E43" s="33"/>
      <c r="F43" s="33"/>
      <c r="J43" s="1"/>
    </row>
    <row r="44" spans="2:11" x14ac:dyDescent="0.55000000000000004">
      <c r="B44" s="29" t="s">
        <v>21</v>
      </c>
      <c r="C44" s="30"/>
      <c r="D44" s="31"/>
      <c r="E44" s="31"/>
      <c r="F44" s="31"/>
      <c r="G44" s="31"/>
      <c r="H44" s="31"/>
      <c r="I44" s="31"/>
      <c r="J44" s="31"/>
      <c r="K44" s="31"/>
    </row>
    <row r="45" spans="2:11" x14ac:dyDescent="0.55000000000000004">
      <c r="B45" s="29" t="s">
        <v>22</v>
      </c>
      <c r="C45" s="30"/>
      <c r="D45" s="31"/>
      <c r="E45" s="31"/>
      <c r="F45" s="31"/>
      <c r="G45" s="31"/>
      <c r="H45" s="31"/>
      <c r="I45" s="31"/>
      <c r="J45" s="31"/>
      <c r="K45" s="31"/>
    </row>
    <row r="46" spans="2:11" x14ac:dyDescent="0.55000000000000004">
      <c r="B46" s="29" t="s">
        <v>23</v>
      </c>
      <c r="C46" s="30"/>
      <c r="D46" s="31"/>
      <c r="E46" s="31"/>
      <c r="F46" s="31"/>
      <c r="G46" s="31"/>
      <c r="H46" s="31"/>
      <c r="I46" s="31"/>
      <c r="J46" s="31"/>
      <c r="K46" s="31"/>
    </row>
    <row r="47" spans="2:11" x14ac:dyDescent="0.55000000000000004">
      <c r="B47" s="29" t="s">
        <v>24</v>
      </c>
      <c r="C47" s="30"/>
      <c r="D47" s="31"/>
      <c r="E47" s="31"/>
      <c r="F47" s="31"/>
      <c r="G47" s="31"/>
      <c r="H47" s="31"/>
      <c r="I47" s="31"/>
      <c r="J47" s="31"/>
      <c r="K47" s="31"/>
    </row>
    <row r="49" spans="2:11" x14ac:dyDescent="0.55000000000000004">
      <c r="B49" s="18" t="s">
        <v>31</v>
      </c>
      <c r="C49" s="18"/>
    </row>
    <row r="50" spans="2:11" ht="5" customHeight="1" x14ac:dyDescent="0.55000000000000004"/>
    <row r="51" spans="2:11" x14ac:dyDescent="0.55000000000000004">
      <c r="B51" s="29" t="s">
        <v>32</v>
      </c>
      <c r="C51" s="30"/>
      <c r="D51" s="32"/>
      <c r="E51" s="32"/>
      <c r="F51" s="32"/>
      <c r="G51" s="32"/>
      <c r="H51" s="32"/>
      <c r="I51" s="32"/>
      <c r="J51" s="32"/>
      <c r="K51" s="32"/>
    </row>
    <row r="52" spans="2:11" x14ac:dyDescent="0.55000000000000004">
      <c r="B52" s="29" t="s">
        <v>33</v>
      </c>
      <c r="C52" s="30"/>
      <c r="D52" s="31"/>
      <c r="E52" s="31"/>
      <c r="F52" s="31"/>
      <c r="G52" s="31"/>
      <c r="H52" s="31"/>
      <c r="I52" s="31"/>
      <c r="J52" s="31"/>
      <c r="K52" s="31"/>
    </row>
    <row r="53" spans="2:11" x14ac:dyDescent="0.55000000000000004">
      <c r="B53" s="29" t="s">
        <v>34</v>
      </c>
      <c r="C53" s="30"/>
      <c r="D53" s="31"/>
      <c r="E53" s="31"/>
      <c r="F53" s="31"/>
      <c r="G53" s="31"/>
      <c r="H53" s="31"/>
      <c r="I53" s="31"/>
      <c r="J53" s="31"/>
      <c r="K53" s="31"/>
    </row>
    <row r="54" spans="2:11" x14ac:dyDescent="0.55000000000000004">
      <c r="B54" s="29" t="s">
        <v>35</v>
      </c>
      <c r="C54" s="30"/>
      <c r="D54" s="31"/>
      <c r="E54" s="31"/>
      <c r="F54" s="31"/>
      <c r="G54" s="31"/>
      <c r="H54" s="31"/>
      <c r="I54" s="31"/>
      <c r="J54" s="31"/>
      <c r="K54" s="31"/>
    </row>
    <row r="56" spans="2:11" x14ac:dyDescent="0.55000000000000004">
      <c r="B56" s="18" t="s">
        <v>39</v>
      </c>
      <c r="C56" s="18"/>
    </row>
    <row r="57" spans="2:11" ht="5" customHeight="1" x14ac:dyDescent="0.55000000000000004"/>
    <row r="58" spans="2:11" ht="17.5" customHeight="1" x14ac:dyDescent="0.55000000000000004">
      <c r="B58" s="19" t="s">
        <v>41</v>
      </c>
      <c r="C58" s="19"/>
      <c r="D58" s="19"/>
      <c r="E58" s="19"/>
      <c r="F58" s="19"/>
      <c r="G58" s="19"/>
      <c r="H58" s="19"/>
      <c r="I58" s="19"/>
      <c r="J58" s="19"/>
      <c r="K58" s="19"/>
    </row>
    <row r="59" spans="2:11" ht="17.5" customHeight="1" x14ac:dyDescent="0.55000000000000004">
      <c r="B59" s="19" t="s">
        <v>40</v>
      </c>
      <c r="C59" s="19"/>
      <c r="D59" s="19"/>
      <c r="E59" s="19"/>
      <c r="F59" s="19"/>
      <c r="G59" s="19"/>
      <c r="H59" s="19"/>
      <c r="I59" s="19"/>
      <c r="J59" s="19"/>
      <c r="K59" s="19"/>
    </row>
    <row r="60" spans="2:11" ht="17.5" customHeight="1" x14ac:dyDescent="0.55000000000000004">
      <c r="B60" s="19" t="s">
        <v>42</v>
      </c>
      <c r="C60" s="19"/>
      <c r="D60" s="19"/>
      <c r="E60" s="19"/>
      <c r="F60" s="19"/>
      <c r="G60" s="19"/>
      <c r="H60" s="19"/>
      <c r="I60" s="19"/>
      <c r="J60" s="19"/>
      <c r="K60" s="19"/>
    </row>
    <row r="61" spans="2:11" x14ac:dyDescent="0.55000000000000004">
      <c r="B61" s="19" t="s">
        <v>45</v>
      </c>
      <c r="C61" s="19"/>
      <c r="D61" s="19"/>
      <c r="E61" s="19"/>
      <c r="F61" s="19"/>
      <c r="G61" s="19"/>
      <c r="H61" s="19"/>
      <c r="I61" s="19"/>
      <c r="J61" s="19"/>
      <c r="K61" s="19"/>
    </row>
    <row r="62" spans="2:11" ht="7.5" customHeight="1" x14ac:dyDescent="0.55000000000000004"/>
  </sheetData>
  <sheetProtection algorithmName="SHA-512" hashValue="IvJZJ7Gl1fjlJXo4SKlK+AbCr6Ni4toGR1P5e++sDNUaHwzCpSSxUsU8lpMZFarRFqp+M4Lh6o/Mq5/XCyeHyg==" saltValue="0nSVvHQL4QQmHu5wLKNCTw==" spinCount="100000" sheet="1" objects="1" scenarios="1"/>
  <mergeCells count="45">
    <mergeCell ref="B60:K60"/>
    <mergeCell ref="C4:J5"/>
    <mergeCell ref="B7:K7"/>
    <mergeCell ref="B13:C13"/>
    <mergeCell ref="B18:C18"/>
    <mergeCell ref="B36:F37"/>
    <mergeCell ref="B40:C40"/>
    <mergeCell ref="B42:C42"/>
    <mergeCell ref="B25:C25"/>
    <mergeCell ref="I27:J27"/>
    <mergeCell ref="B27:G27"/>
    <mergeCell ref="B28:F29"/>
    <mergeCell ref="B30:F31"/>
    <mergeCell ref="B49:C49"/>
    <mergeCell ref="B51:C51"/>
    <mergeCell ref="C23:K23"/>
    <mergeCell ref="B46:C46"/>
    <mergeCell ref="D46:K46"/>
    <mergeCell ref="B47:C47"/>
    <mergeCell ref="D47:K47"/>
    <mergeCell ref="D42:F42"/>
    <mergeCell ref="D43:F43"/>
    <mergeCell ref="B43:C43"/>
    <mergeCell ref="B44:C44"/>
    <mergeCell ref="D44:K44"/>
    <mergeCell ref="B45:C45"/>
    <mergeCell ref="D45:K45"/>
    <mergeCell ref="B32:F33"/>
    <mergeCell ref="B34:F35"/>
    <mergeCell ref="B56:C56"/>
    <mergeCell ref="B58:K58"/>
    <mergeCell ref="B61:K61"/>
    <mergeCell ref="B59:K59"/>
    <mergeCell ref="C15:K15"/>
    <mergeCell ref="C20:K20"/>
    <mergeCell ref="C21:K21"/>
    <mergeCell ref="C22:K22"/>
    <mergeCell ref="C16:K16"/>
    <mergeCell ref="B53:C53"/>
    <mergeCell ref="D53:K53"/>
    <mergeCell ref="B54:C54"/>
    <mergeCell ref="D54:K54"/>
    <mergeCell ref="D51:K51"/>
    <mergeCell ref="B52:C52"/>
    <mergeCell ref="D52:K52"/>
  </mergeCells>
  <phoneticPr fontId="1"/>
  <conditionalFormatting sqref="D43">
    <cfRule type="expression" dxfId="13" priority="22">
      <formula>D42="希望しない"</formula>
    </cfRule>
  </conditionalFormatting>
  <conditionalFormatting sqref="D44:K44">
    <cfRule type="expression" dxfId="12" priority="21">
      <formula>D42="希望しない"</formula>
    </cfRule>
  </conditionalFormatting>
  <conditionalFormatting sqref="D45:K45">
    <cfRule type="expression" dxfId="11" priority="17">
      <formula>D43="PDFデータ"</formula>
    </cfRule>
    <cfRule type="expression" dxfId="10" priority="20">
      <formula>D42="希望しない"</formula>
    </cfRule>
  </conditionalFormatting>
  <conditionalFormatting sqref="D46:K46">
    <cfRule type="expression" dxfId="9" priority="16">
      <formula>D43="PDFデータ"</formula>
    </cfRule>
    <cfRule type="expression" dxfId="8" priority="19">
      <formula>D42="希望しない"</formula>
    </cfRule>
  </conditionalFormatting>
  <conditionalFormatting sqref="D47:K47">
    <cfRule type="expression" dxfId="7" priority="15">
      <formula>D43="PDFデータ"</formula>
    </cfRule>
    <cfRule type="expression" dxfId="6" priority="18">
      <formula>D42="希望しない"</formula>
    </cfRule>
  </conditionalFormatting>
  <conditionalFormatting sqref="D52:K54">
    <cfRule type="expression" dxfId="5" priority="6">
      <formula>D51="大会当日に、会場のチケットボックス（西ゲート/小机駅側）で受け取る"</formula>
    </cfRule>
  </conditionalFormatting>
  <conditionalFormatting sqref="D53:K53">
    <cfRule type="expression" dxfId="4" priority="2">
      <formula>D51="大会当日に、会場のチケットボックス（東ゲート/新横浜駅側）で受け取る"</formula>
    </cfRule>
    <cfRule type="expression" dxfId="3" priority="5">
      <formula>D51="大会当日に、会場のチケットボックス（西ゲート/小机駅側）で受け取る"</formula>
    </cfRule>
  </conditionalFormatting>
  <conditionalFormatting sqref="D54:K54">
    <cfRule type="expression" dxfId="2" priority="1">
      <formula>D51="大会当日に、会場のチケットボックス（東ゲート/新横浜駅側）で受け取る"</formula>
    </cfRule>
    <cfRule type="expression" dxfId="1" priority="4">
      <formula>D51="大会当日に、会場のチケットボックス（西ゲート/小机駅側）で受け取る"</formula>
    </cfRule>
  </conditionalFormatting>
  <conditionalFormatting sqref="D52:K52">
    <cfRule type="expression" dxfId="0" priority="3">
      <formula>D51="大会当日に、会場のチケットボックス（東ゲート/新横浜駅側）で受け取る"</formula>
    </cfRule>
  </conditionalFormatting>
  <dataValidations count="3">
    <dataValidation type="list" allowBlank="1" showInputMessage="1" showErrorMessage="1" sqref="D42:F42" xr:uid="{86324768-42A6-4EE2-A1D2-A069932DF710}">
      <formula1>"希望する,希望しない"</formula1>
    </dataValidation>
    <dataValidation type="list" allowBlank="1" showInputMessage="1" showErrorMessage="1" sqref="D43:F43" xr:uid="{EE91842E-87F6-4933-91BC-820A32268FDB}">
      <formula1>"原本郵送,PDFデータ"</formula1>
    </dataValidation>
    <dataValidation type="list" allowBlank="1" showInputMessage="1" showErrorMessage="1" sqref="D51:K51" xr:uid="{E47550C1-BFCF-4969-9930-92D225D6E8CD}">
      <formula1>"配送を希望する,大会当日に、会場のチケットボックス（東ゲート/新横浜駅側）で受け取る,大会当日に、会場のチケットボックス（西ゲート/小机駅側）で受け取る"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2023-03-02T03:19:32Z</cp:lastPrinted>
  <dcterms:created xsi:type="dcterms:W3CDTF">2023-02-25T08:21:02Z</dcterms:created>
  <dcterms:modified xsi:type="dcterms:W3CDTF">2023-03-03T10:32:04Z</dcterms:modified>
</cp:coreProperties>
</file>